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F43" i="1" s="1"/>
  <c r="G42" i="1"/>
  <c r="G43" i="1" s="1"/>
  <c r="H42" i="1"/>
  <c r="H43" i="1" s="1"/>
  <c r="I42" i="1"/>
  <c r="I43" i="1" s="1"/>
  <c r="J42" i="1"/>
  <c r="L32" i="1"/>
  <c r="L43" i="1" s="1"/>
  <c r="F32" i="1"/>
  <c r="G32" i="1"/>
  <c r="H32" i="1"/>
  <c r="I32" i="1"/>
  <c r="J32" i="1"/>
  <c r="I24" i="1"/>
  <c r="F24" i="1"/>
  <c r="F23" i="1"/>
  <c r="G23" i="1"/>
  <c r="G24" i="1" s="1"/>
  <c r="H23" i="1"/>
  <c r="H24" i="1" s="1"/>
  <c r="I23" i="1"/>
  <c r="J23" i="1"/>
  <c r="J24" i="1" s="1"/>
  <c r="L23" i="1"/>
  <c r="F13" i="1"/>
  <c r="G13" i="1"/>
  <c r="H13" i="1"/>
  <c r="I13" i="1"/>
  <c r="J13" i="1"/>
  <c r="L13" i="1"/>
  <c r="L24" i="1" s="1"/>
  <c r="J100" i="1" l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<sst xmlns="http://schemas.openxmlformats.org/spreadsheetml/2006/main" count="376" uniqueCount="136">
  <si>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</si>
  <si>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</si>
  <si>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</si>
  <si>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</si>
  <si>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</si>
  <si>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</si>
  <si>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</si>
  <si>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</si>
  <si>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</si>
  <si>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</si>
  <si>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</si>
  <si>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</si>
  <si>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</si>
  <si>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</si>
  <si>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</si>
  <si>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</si>
  <si>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</si>
  <si>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</si>
  <si>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</si>
  <si>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</si>
  <si>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</si>
  <si>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</si>
  <si>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</si>
  <si>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</si>
  <si>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</si>
  <si>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</si>
  <si>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</si>
  <si>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</si>
  <si>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</si>
  <si>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</si>
  <si>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</si>
  <si>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</si>
  <si>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</si>
  <si>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</si>
  <si>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</si>
  <si>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</si>
  <si>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</si>
  <si>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</si>
  <si>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</si>
  <si>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</si>
  <si>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</si>
  <si>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</si>
  <si>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</si>
  <si>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</si>
  <si>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</si>
  <si>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</si>
  <si>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</si>
  <si>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</si>
  <si>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</si>
  <si>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</si>
  <si>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</si>
  <si>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</si>
  <si>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</si>
  <si>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</si>
  <si>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</si>
  <si>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</si>
  <si>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</si>
  <si>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</si>
  <si>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</si>
  <si>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</si>
  <si>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</si>
  <si>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</si>
  <si>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</si>
  <si>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</si>
  <si>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</si>
  <si>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</si>
  <si>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</si>
  <si>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</si>
  <si>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</si>
  <si>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</si>
  <si>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</si>
  <si>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</si>
  <si>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</si>
  <si>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</si>
  <si>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</si>
  <si>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</si>
  <si>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</si>
  <si>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</si>
  <si>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</si>
  <si>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</si>
  <si>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</si>
  <si>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</si>
  <si>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</si>
  <si>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</si>
  <si>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</si>
  <si>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</si>
  <si>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</si>
  <si>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</si>
  <si>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</si>
  <si>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</si>
  <si>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</si>
  <si>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</si>
  <si>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</si>
  <si>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</si>
  <si>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</si>
  <si>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</si>
  <si>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</si>
  <si>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</si>
  <si>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</si>
  <si>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</si>
  <si>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</si>
  <si>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</si>
  <si>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</si>
  <si>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</si>
  <si>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</si>
  <si>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</si>
  <si>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</si>
  <si>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</si>
  <si>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</si>
  <si>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</si>
  <si>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</si>
  <si>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</si>
  <si>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</si>
  <si>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</si>
  <si>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</si>
  <si>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</si>
  <si>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</si>
  <si>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</si>
  <si>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</si>
  <si>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</si>
  <si>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</si>
  <si>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</si>
  <si>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</si>
  <si>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</si>
  <si>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</si>
  <si>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</si>
  <si>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</si>
  <si>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</si>
  <si>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</si>
  <si>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</si>
  <si>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</si>
  <si>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</si>
  <si>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</si>
  <si>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Директор</t>
  </si>
  <si>
    <t>Шестопалова Г.Н.</t>
  </si>
  <si>
    <t>МОБУ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</si>
</sst>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3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6" t="s">
        <v>135</v>
      </c>
      <c r="D1" s="57"/>
      <c r="E1" s="57"/>
      <c r="F1" s="13" t="s">
        <v>14</v>
      </c>
      <c r="G1" s="2" t="s">
        <v>15</v>
      </c>
      <c r="H1" s="58" t="s">
        <v>133</v>
      </c>
      <c r="I1" s="58"/>
      <c r="J1" s="58"/>
      <c r="K1" s="58"/>
    </row>
    <row r="2" spans="1:12" ht="18" x14ac:dyDescent="0.2">
      <c r="A2" s="33" t="s">
        <v>5</v>
      </c>
      <c r="C2" s="2"/>
      <c r="G2" s="2" t="s">
        <v>16</v>
      </c>
      <c r="H2" s="58" t="s">
        <v>134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59">
        <v>45300</v>
      </c>
      <c r="I3" s="59"/>
      <c r="J3" s="59"/>
      <c r="K3" s="59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 x14ac:dyDescent="0.2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60" t="s">
        <v>4</v>
      </c>
      <c r="D24" s="61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270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15.200000000000001</v>
      </c>
      <c r="H32" s="20">
        <f>SUM(H25:H31)</f>
        <v>14.190000000000001</v>
      </c>
      <c r="I32" s="20">
        <f>SUM(I25:I31)</f>
        <v>56.66</v>
      </c>
      <c r="J32" s="20">
        <f>SUM(J25:J31)</f>
        <v>534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0" t="s">
        <v>4</v>
      </c>
      <c r="D43" s="61"/>
      <c r="E43" s="30"/>
      <c r="F43" s="31">
        <f>F32+F42</f>
        <v>1215</v>
      </c>
      <c r="G43" s="31">
        <f t="shared" ref="G43:J43" si="1">G32+G42</f>
        <v>38.320000000000007</v>
      </c>
      <c r="H43" s="31">
        <f t="shared" si="1"/>
        <v>37.160000000000004</v>
      </c>
      <c r="I43" s="31">
        <f t="shared" si="1"/>
        <v>148.03</v>
      </c>
      <c r="J43" s="31">
        <f t="shared" si="1"/>
        <v>1250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0" t="s">
        <v>4</v>
      </c>
      <c r="D62" s="61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0" t="s">
        <v>4</v>
      </c>
      <c r="D81" s="61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0" t="s">
        <v>4</v>
      </c>
      <c r="D100" s="61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 x14ac:dyDescent="0.2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60" t="s">
        <v>4</v>
      </c>
      <c r="D119" s="61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60" t="s">
        <v>4</v>
      </c>
      <c r="D138" s="61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60" t="s">
        <v>4</v>
      </c>
      <c r="D157" s="61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2023-08-29T10:18:36Z</cp:lastPrinted>
  <dcterms:created xsi:type="dcterms:W3CDTF">2022-05-16T14:23:56Z</dcterms:created>
  <dcterms:modified xsi:type="dcterms:W3CDTF">2024-02-26T07:19:33Z</dcterms:modified>
</cp:coreProperties>
</file>